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20" yWindow="-120" windowWidth="15510" windowHeight="8205"/>
  </bookViews>
  <sheets>
    <sheet name="Лист1" sheetId="1" r:id="rId1"/>
  </sheets>
  <calcPr calcId="145621" calcMode="manual"/>
  <customWorkbookViews>
    <customWorkbookView name="Трицк-СОШ - Личное представление" guid="{85E884DD-74FB-4416-A241-2E273A95C1F0}" mergeInterval="0" personalView="1" maximized="1" windowWidth="1916" windowHeight="854" activeSheetId="1"/>
    <customWorkbookView name="Приемная PC - Личное представление" guid="{E218E800-EEEB-4A52-8203-C8E34A34D806}" mergeInterval="0" personalView="1" maximized="1" xWindow="1" yWindow="1" windowWidth="1920" windowHeight="85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B100" i="1"/>
  <c r="A100" i="1"/>
  <c r="B90" i="1"/>
  <c r="A90" i="1"/>
  <c r="B81" i="1"/>
  <c r="A81" i="1"/>
  <c r="J80" i="1"/>
  <c r="I80" i="1"/>
  <c r="H80" i="1"/>
  <c r="G80" i="1"/>
  <c r="F80" i="1"/>
  <c r="B71" i="1"/>
  <c r="A71" i="1"/>
  <c r="B62" i="1"/>
  <c r="A62" i="1"/>
  <c r="J61" i="1"/>
  <c r="I61" i="1"/>
  <c r="H61" i="1"/>
  <c r="G61" i="1"/>
  <c r="F61" i="1"/>
  <c r="B52" i="1"/>
  <c r="A52" i="1"/>
  <c r="B43" i="1"/>
  <c r="A43" i="1"/>
  <c r="J42" i="1"/>
  <c r="I42" i="1"/>
  <c r="H42" i="1"/>
  <c r="G42" i="1"/>
  <c r="F42" i="1"/>
  <c r="B33" i="1"/>
  <c r="A33" i="1"/>
  <c r="B24" i="1"/>
  <c r="A24" i="1"/>
  <c r="B14" i="1"/>
  <c r="A14" i="1"/>
  <c r="G23" i="1"/>
  <c r="H23" i="1"/>
  <c r="I23" i="1"/>
  <c r="J23" i="1"/>
  <c r="F23" i="1"/>
  <c r="F13" i="1"/>
</calcChain>
</file>

<file path=xl/sharedStrings.xml><?xml version="1.0" encoding="utf-8"?>
<sst xmlns="http://schemas.openxmlformats.org/spreadsheetml/2006/main" count="585" uniqueCount="249">
  <si>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</si>
  <si>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</si>
  <si>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</si>
  <si>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</si>
  <si>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</si>
  <si>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</si>
  <si>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</si>
  <si>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</si>
  <si>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</si>
  <si>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</si>
  <si>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</si>
  <si>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</si>
  <si>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</si>
  <si>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</si>
  <si>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</si>
  <si>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</si>
  <si>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</si>
  <si>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</si>
  <si>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</si>
  <si>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</si>
  <si>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</si>
  <si>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</si>
  <si>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</si>
  <si>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</si>
  <si>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</si>
  <si>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</si>
  <si>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</si>
  <si>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</si>
  <si>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</si>
  <si>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</si>
  <si>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</si>
  <si>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</si>
  <si>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</si>
  <si>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</si>
  <si>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</si>
  <si>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Кисель из смородины</t>
  </si>
  <si>
    <t>промыш</t>
  </si>
  <si>
    <t>54-23хн</t>
  </si>
  <si>
    <t>Пшеничный хлеб</t>
  </si>
  <si>
    <t>Помидор в нарезке</t>
  </si>
  <si>
    <t>Компот из сухофруктов</t>
  </si>
  <si>
    <t>54-1хн</t>
  </si>
  <si>
    <t>Хлеб пшеничный</t>
  </si>
  <si>
    <t>Банан</t>
  </si>
  <si>
    <t>Хлеб ржаной</t>
  </si>
  <si>
    <t>Рис отварной</t>
  </si>
  <si>
    <t>Какао с молоком</t>
  </si>
  <si>
    <t>Суп с рыбными консервами (горбуша)</t>
  </si>
  <si>
    <t>54-12с</t>
  </si>
  <si>
    <t>54-5з</t>
  </si>
  <si>
    <t>Яблоко</t>
  </si>
  <si>
    <t>Картофельное пюре</t>
  </si>
  <si>
    <t>54-4г</t>
  </si>
  <si>
    <t>Чай с сахаром</t>
  </si>
  <si>
    <t>54-2гн</t>
  </si>
  <si>
    <t>54-3з</t>
  </si>
  <si>
    <t>Салат из моркови и яблок</t>
  </si>
  <si>
    <t>Плов из отварной говядины</t>
  </si>
  <si>
    <t>54-11м</t>
  </si>
  <si>
    <t>Огурец в нарезке</t>
  </si>
  <si>
    <t>Суп гороховый</t>
  </si>
  <si>
    <t>Чай с лимоном и сахаром</t>
  </si>
  <si>
    <t>Гуляш из говядины</t>
  </si>
  <si>
    <t>54-2м</t>
  </si>
  <si>
    <t>МКОУ Троицкая СОШ</t>
  </si>
  <si>
    <t>И.о. директора</t>
  </si>
  <si>
    <t>Балагин И.А</t>
  </si>
  <si>
    <t>Каша гречневая рассыпчатая</t>
  </si>
  <si>
    <t>Котлета из говядины</t>
  </si>
  <si>
    <t>177.1</t>
  </si>
  <si>
    <t>10.4</t>
  </si>
  <si>
    <t>9.9</t>
  </si>
  <si>
    <t>54-4м</t>
  </si>
  <si>
    <t>чай с сахаром</t>
  </si>
  <si>
    <t>0.2</t>
  </si>
  <si>
    <t>117.2</t>
  </si>
  <si>
    <t>соус красный основной</t>
  </si>
  <si>
    <t>0.7</t>
  </si>
  <si>
    <t>0.5</t>
  </si>
  <si>
    <t>54-3 соус</t>
  </si>
  <si>
    <t>Горошек зеленый</t>
  </si>
  <si>
    <t>0.9</t>
  </si>
  <si>
    <t>0.1</t>
  </si>
  <si>
    <t>54-20з</t>
  </si>
  <si>
    <t>514.9</t>
  </si>
  <si>
    <t>22.7</t>
  </si>
  <si>
    <t>15.7</t>
  </si>
  <si>
    <t>70.8</t>
  </si>
  <si>
    <t>Суп с овощами и фрикадельками</t>
  </si>
  <si>
    <t>6.5</t>
  </si>
  <si>
    <t>4.5</t>
  </si>
  <si>
    <t>108.6</t>
  </si>
  <si>
    <t>54-5с</t>
  </si>
  <si>
    <t>Салат из свежих помидоров</t>
  </si>
  <si>
    <t>7.3</t>
  </si>
  <si>
    <t>66.1</t>
  </si>
  <si>
    <t>53-19з</t>
  </si>
  <si>
    <t>12.2</t>
  </si>
  <si>
    <t>50.6</t>
  </si>
  <si>
    <t>3.8</t>
  </si>
  <si>
    <t>0.4</t>
  </si>
  <si>
    <t>24.6</t>
  </si>
  <si>
    <t>1.7</t>
  </si>
  <si>
    <t>0.3</t>
  </si>
  <si>
    <t>8.4</t>
  </si>
  <si>
    <t>42.7</t>
  </si>
  <si>
    <t>Сыр твёрдых сортов</t>
  </si>
  <si>
    <t>3.5</t>
  </si>
  <si>
    <t>4.4</t>
  </si>
  <si>
    <t>53.7</t>
  </si>
  <si>
    <t>масло сливочное порциями</t>
  </si>
  <si>
    <t>16.4</t>
  </si>
  <si>
    <t>20.1</t>
  </si>
  <si>
    <t>57.5</t>
  </si>
  <si>
    <t>476.4</t>
  </si>
  <si>
    <t>11.5</t>
  </si>
  <si>
    <t>11.1</t>
  </si>
  <si>
    <t>28.9</t>
  </si>
  <si>
    <t>261.2</t>
  </si>
  <si>
    <t>54-11м-2020</t>
  </si>
  <si>
    <t>17.1</t>
  </si>
  <si>
    <t>54-3з-2020</t>
  </si>
  <si>
    <t>18.9</t>
  </si>
  <si>
    <t>54-1хн-2020</t>
  </si>
  <si>
    <t>18.4</t>
  </si>
  <si>
    <t>12</t>
  </si>
  <si>
    <t>84.7</t>
  </si>
  <si>
    <t>519.2</t>
  </si>
  <si>
    <t>4.8</t>
  </si>
  <si>
    <t>15.5</t>
  </si>
  <si>
    <t>144.6</t>
  </si>
  <si>
    <t>5.1</t>
  </si>
  <si>
    <t>3.6</t>
  </si>
  <si>
    <t>61.9</t>
  </si>
  <si>
    <t>4.7</t>
  </si>
  <si>
    <t>12.5</t>
  </si>
  <si>
    <t>100.4</t>
  </si>
  <si>
    <t>54-21гн-2020</t>
  </si>
  <si>
    <t>20.6</t>
  </si>
  <si>
    <t>14.1</t>
  </si>
  <si>
    <t>64.6</t>
  </si>
  <si>
    <t>466.8</t>
  </si>
  <si>
    <t>Борщ с кпустой картошкой сметаной</t>
  </si>
  <si>
    <t>4.3</t>
  </si>
  <si>
    <t>7.6</t>
  </si>
  <si>
    <t>82.8</t>
  </si>
  <si>
    <t>54-2с-2020</t>
  </si>
  <si>
    <t>Салат из капусты с овощами</t>
  </si>
  <si>
    <t>2.3</t>
  </si>
  <si>
    <t>5.4</t>
  </si>
  <si>
    <t>66.7</t>
  </si>
  <si>
    <t>54-10з-2020</t>
  </si>
  <si>
    <t>Масло сливочное</t>
  </si>
  <si>
    <t>4.6</t>
  </si>
  <si>
    <t>5.9</t>
  </si>
  <si>
    <t>71.7</t>
  </si>
  <si>
    <t>6.6</t>
  </si>
  <si>
    <t>27.9</t>
  </si>
  <si>
    <t>16.2</t>
  </si>
  <si>
    <t>23.7</t>
  </si>
  <si>
    <t>49.6</t>
  </si>
  <si>
    <t>475.1</t>
  </si>
  <si>
    <t>Макароны отварные</t>
  </si>
  <si>
    <t>5.3</t>
  </si>
  <si>
    <t>4.9</t>
  </si>
  <si>
    <t>32.8</t>
  </si>
  <si>
    <t>196.8</t>
  </si>
  <si>
    <t>54-1г-2020</t>
  </si>
  <si>
    <t>Тефтели из говядины</t>
  </si>
  <si>
    <t>8.7</t>
  </si>
  <si>
    <t>8.8</t>
  </si>
  <si>
    <t>133.1</t>
  </si>
  <si>
    <t>Соус основной красный</t>
  </si>
  <si>
    <t>1.6</t>
  </si>
  <si>
    <t>1.2</t>
  </si>
  <si>
    <t>35.3</t>
  </si>
  <si>
    <t>0.6</t>
  </si>
  <si>
    <t>1.8</t>
  </si>
  <si>
    <t>Сок вишнёвый</t>
  </si>
  <si>
    <t>11.4</t>
  </si>
  <si>
    <t>50.2</t>
  </si>
  <si>
    <t>25</t>
  </si>
  <si>
    <t>22.4</t>
  </si>
  <si>
    <t>15.9</t>
  </si>
  <si>
    <t>88.4</t>
  </si>
  <si>
    <t>585.2</t>
  </si>
  <si>
    <t>13.2</t>
  </si>
  <si>
    <t>92.9</t>
  </si>
  <si>
    <t>54-10з</t>
  </si>
  <si>
    <t>11.9</t>
  </si>
  <si>
    <t>11.6</t>
  </si>
  <si>
    <t>2.7</t>
  </si>
  <si>
    <t>162.5</t>
  </si>
  <si>
    <t>50</t>
  </si>
  <si>
    <t>компот из сухофруктов</t>
  </si>
  <si>
    <t>19.8</t>
  </si>
  <si>
    <t>81</t>
  </si>
  <si>
    <t>70.4</t>
  </si>
  <si>
    <t>21.6</t>
  </si>
  <si>
    <t>546.3</t>
  </si>
  <si>
    <t>2.4</t>
  </si>
  <si>
    <t>3.2</t>
  </si>
  <si>
    <t>24.3</t>
  </si>
  <si>
    <t>135.7</t>
  </si>
  <si>
    <t>Рыба запечённая в сметанном соусе</t>
  </si>
  <si>
    <t>3.3</t>
  </si>
  <si>
    <t>177.4</t>
  </si>
  <si>
    <t>53-9р-2020</t>
  </si>
  <si>
    <t>Сметанный соус</t>
  </si>
  <si>
    <t>54-1соус-2020</t>
  </si>
  <si>
    <t>2.5</t>
  </si>
  <si>
    <t>1</t>
  </si>
  <si>
    <t>5.2</t>
  </si>
  <si>
    <t>21.4</t>
  </si>
  <si>
    <t>54-2гн-2020</t>
  </si>
  <si>
    <t>26.6</t>
  </si>
  <si>
    <t>18.3</t>
  </si>
  <si>
    <t>19.5</t>
  </si>
  <si>
    <t>64.3</t>
  </si>
  <si>
    <t>506.2</t>
  </si>
  <si>
    <t>Суп молочный с макар. Изд</t>
  </si>
  <si>
    <t>8.9</t>
  </si>
  <si>
    <t>67.1</t>
  </si>
  <si>
    <t>54-119к-2020</t>
  </si>
  <si>
    <t>53-19з-2020</t>
  </si>
  <si>
    <t>54-23гн-2020</t>
  </si>
  <si>
    <t>Кофейный напиток</t>
  </si>
  <si>
    <t>3.9</t>
  </si>
  <si>
    <t>2.9</t>
  </si>
  <si>
    <t>11.2</t>
  </si>
  <si>
    <t>86</t>
  </si>
  <si>
    <t>1.5</t>
  </si>
  <si>
    <t>21</t>
  </si>
  <si>
    <t>94.5</t>
  </si>
  <si>
    <t>17.2</t>
  </si>
  <si>
    <t>18.1</t>
  </si>
  <si>
    <t>74.2</t>
  </si>
  <si>
    <t>527.3</t>
  </si>
  <si>
    <t>1.4</t>
  </si>
  <si>
    <t>7.5</t>
  </si>
  <si>
    <t>55.5</t>
  </si>
  <si>
    <t>54-25с-2020</t>
  </si>
  <si>
    <t>54-1з-2020</t>
  </si>
  <si>
    <t>фрукт</t>
  </si>
  <si>
    <t>9.8</t>
  </si>
  <si>
    <t>44.4</t>
  </si>
  <si>
    <t>18.6</t>
  </si>
  <si>
    <t>19.2</t>
  </si>
  <si>
    <t>62.9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</si>
</sst>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23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J14" sqref="J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7" t="s">
        <v>64</v>
      </c>
      <c r="D1" s="58"/>
      <c r="E1" s="58"/>
      <c r="F1" s="13" t="s">
        <v>16</v>
      </c>
      <c r="G1" s="2" t="s">
        <v>17</v>
      </c>
      <c r="H1" s="59" t="s">
        <v>65</v>
      </c>
      <c r="I1" s="59"/>
      <c r="J1" s="59"/>
      <c r="K1" s="59"/>
    </row>
    <row r="2" spans="1:11" ht="18" x14ac:dyDescent="0.2">
      <c r="A2" s="36" t="s">
        <v>6</v>
      </c>
      <c r="C2" s="2"/>
      <c r="G2" s="2" t="s">
        <v>18</v>
      </c>
      <c r="H2" s="59" t="s">
        <v>66</v>
      </c>
      <c r="I2" s="59"/>
      <c r="J2" s="59"/>
      <c r="K2" s="59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60">
        <v>45170</v>
      </c>
      <c r="I3" s="61"/>
      <c r="J3" s="61"/>
      <c r="K3" s="61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8" t="s">
        <v>67</v>
      </c>
      <c r="F6" s="41">
        <v>100</v>
      </c>
      <c r="G6" s="49">
        <v>5.5</v>
      </c>
      <c r="H6" s="49">
        <v>4.2</v>
      </c>
      <c r="I6" s="50">
        <v>24</v>
      </c>
      <c r="J6" s="49">
        <v>155.80000000000001</v>
      </c>
      <c r="K6" s="42" t="s">
        <v>52</v>
      </c>
    </row>
    <row r="7" spans="1:11" ht="15" x14ac:dyDescent="0.25">
      <c r="A7" s="24"/>
      <c r="B7" s="16"/>
      <c r="C7" s="11"/>
      <c r="D7" s="6" t="s">
        <v>28</v>
      </c>
      <c r="E7" s="43" t="s">
        <v>68</v>
      </c>
      <c r="F7" s="44">
        <v>60</v>
      </c>
      <c r="G7" s="51">
        <v>10.9</v>
      </c>
      <c r="H7" s="52" t="s">
        <v>70</v>
      </c>
      <c r="I7" s="53" t="s">
        <v>71</v>
      </c>
      <c r="J7" s="44" t="s">
        <v>69</v>
      </c>
      <c r="K7" s="45" t="s">
        <v>72</v>
      </c>
    </row>
    <row r="8" spans="1:11" ht="15" x14ac:dyDescent="0.25">
      <c r="A8" s="24"/>
      <c r="B8" s="16"/>
      <c r="C8" s="11"/>
      <c r="D8" s="7" t="s">
        <v>22</v>
      </c>
      <c r="E8" s="43" t="s">
        <v>73</v>
      </c>
      <c r="F8" s="44">
        <v>200</v>
      </c>
      <c r="G8" s="44" t="s">
        <v>74</v>
      </c>
      <c r="H8" s="44">
        <v>0</v>
      </c>
      <c r="I8" s="62">
        <v>6.4</v>
      </c>
      <c r="J8" s="63">
        <v>26.8</v>
      </c>
      <c r="K8" s="45" t="s">
        <v>54</v>
      </c>
    </row>
    <row r="9" spans="1:11" ht="15" x14ac:dyDescent="0.25">
      <c r="A9" s="24"/>
      <c r="B9" s="16"/>
      <c r="C9" s="11"/>
      <c r="D9" s="7" t="s">
        <v>23</v>
      </c>
      <c r="E9" s="43" t="s">
        <v>38</v>
      </c>
      <c r="F9" s="44">
        <v>50</v>
      </c>
      <c r="G9" s="63">
        <v>3.8</v>
      </c>
      <c r="H9" s="63">
        <v>0.4</v>
      </c>
      <c r="I9" s="62">
        <v>24.6</v>
      </c>
      <c r="J9" s="44" t="s">
        <v>75</v>
      </c>
      <c r="K9" s="45" t="s">
        <v>36</v>
      </c>
    </row>
    <row r="10" spans="1:11" ht="15" x14ac:dyDescent="0.25">
      <c r="A10" s="24"/>
      <c r="B10" s="16"/>
      <c r="C10" s="11"/>
      <c r="D10" s="7" t="s">
        <v>24</v>
      </c>
      <c r="E10" s="43" t="s">
        <v>76</v>
      </c>
      <c r="F10" s="44">
        <v>20</v>
      </c>
      <c r="G10" s="44" t="s">
        <v>77</v>
      </c>
      <c r="H10" s="44" t="s">
        <v>78</v>
      </c>
      <c r="I10" s="64">
        <v>1.8</v>
      </c>
      <c r="J10" s="51">
        <v>14.1</v>
      </c>
      <c r="K10" s="45" t="s">
        <v>79</v>
      </c>
    </row>
    <row r="11" spans="1:11" ht="15" x14ac:dyDescent="0.25">
      <c r="A11" s="24"/>
      <c r="B11" s="16"/>
      <c r="C11" s="11"/>
      <c r="D11" s="6" t="s">
        <v>26</v>
      </c>
      <c r="E11" s="43" t="s">
        <v>80</v>
      </c>
      <c r="F11" s="44">
        <v>30</v>
      </c>
      <c r="G11" s="44" t="s">
        <v>81</v>
      </c>
      <c r="H11" s="44" t="s">
        <v>82</v>
      </c>
      <c r="I11" s="64">
        <v>1.8</v>
      </c>
      <c r="J11" s="67" t="s">
        <v>116</v>
      </c>
      <c r="K11" s="45" t="s">
        <v>83</v>
      </c>
    </row>
    <row r="12" spans="1:11" ht="15" x14ac:dyDescent="0.25">
      <c r="A12" s="24"/>
      <c r="B12" s="16"/>
      <c r="C12" s="11"/>
      <c r="D12" s="6" t="s">
        <v>26</v>
      </c>
      <c r="E12" s="43" t="s">
        <v>39</v>
      </c>
      <c r="F12" s="44">
        <v>60</v>
      </c>
      <c r="G12" s="51">
        <v>0.7</v>
      </c>
      <c r="H12" s="51">
        <v>0.1</v>
      </c>
      <c r="I12" s="64">
        <v>2.2999999999999998</v>
      </c>
      <c r="J12" s="51">
        <v>12.8</v>
      </c>
      <c r="K12" s="45" t="s">
        <v>55</v>
      </c>
    </row>
    <row r="13" spans="1:11" ht="15" x14ac:dyDescent="0.25">
      <c r="A13" s="25"/>
      <c r="B13" s="18"/>
      <c r="C13" s="8"/>
      <c r="D13" s="19" t="s">
        <v>33</v>
      </c>
      <c r="E13" s="9"/>
      <c r="F13" s="72">
        <f>SUM(F6:F12)</f>
        <v>520</v>
      </c>
      <c r="G13" s="73" t="s">
        <v>85</v>
      </c>
      <c r="H13" s="73" t="s">
        <v>86</v>
      </c>
      <c r="I13" s="73" t="s">
        <v>87</v>
      </c>
      <c r="J13" s="72" t="s">
        <v>84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 x14ac:dyDescent="0.2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 x14ac:dyDescent="0.2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 x14ac:dyDescent="0.2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 x14ac:dyDescent="0.2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0">SUM(G14:G22)</f>
        <v>0</v>
      </c>
      <c r="H23" s="20">
        <f t="shared" si="0"/>
        <v>0</v>
      </c>
      <c r="I23" s="20">
        <f t="shared" si="0"/>
        <v>0</v>
      </c>
      <c r="J23" s="20">
        <f t="shared" si="0"/>
        <v>0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4" t="s">
        <v>4</v>
      </c>
      <c r="D24" s="55"/>
      <c r="E24" s="32"/>
      <c r="F24" s="33"/>
      <c r="G24" s="33"/>
      <c r="H24" s="33"/>
      <c r="I24" s="33"/>
      <c r="J24" s="33"/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8" t="s">
        <v>88</v>
      </c>
      <c r="F25" s="41">
        <v>150</v>
      </c>
      <c r="G25" s="65" t="s">
        <v>89</v>
      </c>
      <c r="H25" s="65" t="s">
        <v>90</v>
      </c>
      <c r="I25" s="65" t="s">
        <v>70</v>
      </c>
      <c r="J25" s="65" t="s">
        <v>91</v>
      </c>
      <c r="K25" s="42" t="s">
        <v>92</v>
      </c>
    </row>
    <row r="26" spans="1:11" ht="15" x14ac:dyDescent="0.25">
      <c r="A26" s="15"/>
      <c r="B26" s="16"/>
      <c r="C26" s="11"/>
      <c r="D26" s="6" t="s">
        <v>26</v>
      </c>
      <c r="E26" s="66" t="s">
        <v>93</v>
      </c>
      <c r="F26" s="44">
        <v>10</v>
      </c>
      <c r="G26" s="44" t="s">
        <v>82</v>
      </c>
      <c r="H26" s="67" t="s">
        <v>94</v>
      </c>
      <c r="I26" s="67" t="s">
        <v>82</v>
      </c>
      <c r="J26" s="44" t="s">
        <v>95</v>
      </c>
      <c r="K26" s="45" t="s">
        <v>96</v>
      </c>
    </row>
    <row r="27" spans="1:11" ht="15" x14ac:dyDescent="0.25">
      <c r="A27" s="15"/>
      <c r="B27" s="16"/>
      <c r="C27" s="11"/>
      <c r="D27" s="7" t="s">
        <v>22</v>
      </c>
      <c r="E27" s="68" t="s">
        <v>35</v>
      </c>
      <c r="F27" s="44">
        <v>200</v>
      </c>
      <c r="G27" s="44" t="s">
        <v>74</v>
      </c>
      <c r="H27" s="44" t="s">
        <v>82</v>
      </c>
      <c r="I27" s="67" t="s">
        <v>97</v>
      </c>
      <c r="J27" s="44" t="s">
        <v>98</v>
      </c>
      <c r="K27" s="45" t="s">
        <v>37</v>
      </c>
    </row>
    <row r="28" spans="1:11" ht="15" x14ac:dyDescent="0.25">
      <c r="A28" s="15"/>
      <c r="B28" s="16"/>
      <c r="C28" s="11"/>
      <c r="D28" s="7" t="s">
        <v>23</v>
      </c>
      <c r="E28" s="43" t="s">
        <v>42</v>
      </c>
      <c r="F28" s="44">
        <v>50</v>
      </c>
      <c r="G28" s="67" t="s">
        <v>99</v>
      </c>
      <c r="H28" s="44" t="s">
        <v>100</v>
      </c>
      <c r="I28" s="67" t="s">
        <v>101</v>
      </c>
      <c r="J28" s="44" t="s">
        <v>75</v>
      </c>
      <c r="K28" s="45" t="s">
        <v>36</v>
      </c>
    </row>
    <row r="29" spans="1:11" ht="15" x14ac:dyDescent="0.25">
      <c r="A29" s="15"/>
      <c r="B29" s="16"/>
      <c r="C29" s="11"/>
      <c r="D29" s="7" t="s">
        <v>29</v>
      </c>
      <c r="E29" s="69" t="s">
        <v>106</v>
      </c>
      <c r="F29" s="44">
        <v>15</v>
      </c>
      <c r="G29" s="67" t="s">
        <v>107</v>
      </c>
      <c r="H29" s="67" t="s">
        <v>108</v>
      </c>
      <c r="I29" s="44">
        <v>0</v>
      </c>
      <c r="J29" s="44" t="s">
        <v>109</v>
      </c>
      <c r="K29" s="45" t="s">
        <v>36</v>
      </c>
    </row>
    <row r="30" spans="1:11" ht="15" x14ac:dyDescent="0.25">
      <c r="A30" s="15"/>
      <c r="B30" s="16"/>
      <c r="C30" s="11"/>
      <c r="D30" s="6" t="s">
        <v>23</v>
      </c>
      <c r="E30" s="43" t="s">
        <v>44</v>
      </c>
      <c r="F30" s="44">
        <v>25</v>
      </c>
      <c r="G30" s="67" t="s">
        <v>102</v>
      </c>
      <c r="H30" s="44" t="s">
        <v>103</v>
      </c>
      <c r="I30" s="67" t="s">
        <v>104</v>
      </c>
      <c r="J30" s="67" t="s">
        <v>105</v>
      </c>
      <c r="K30" s="45" t="s">
        <v>36</v>
      </c>
    </row>
    <row r="31" spans="1:11" ht="15" x14ac:dyDescent="0.25">
      <c r="A31" s="15"/>
      <c r="B31" s="16"/>
      <c r="C31" s="11"/>
      <c r="D31" s="6"/>
      <c r="E31" s="43" t="s">
        <v>110</v>
      </c>
      <c r="F31" s="44">
        <v>10</v>
      </c>
      <c r="G31" s="44" t="s">
        <v>82</v>
      </c>
      <c r="H31" s="67" t="s">
        <v>94</v>
      </c>
      <c r="I31" s="67" t="s">
        <v>82</v>
      </c>
      <c r="J31" s="44" t="s">
        <v>95</v>
      </c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72">
        <v>510</v>
      </c>
      <c r="G32" s="73" t="s">
        <v>111</v>
      </c>
      <c r="H32" s="73" t="s">
        <v>112</v>
      </c>
      <c r="I32" s="73" t="s">
        <v>113</v>
      </c>
      <c r="J32" s="73" t="s">
        <v>114</v>
      </c>
      <c r="K32" s="75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 x14ac:dyDescent="0.2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 x14ac:dyDescent="0.2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 x14ac:dyDescent="0.2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1">SUM(G33:G41)</f>
        <v>0</v>
      </c>
      <c r="H42" s="20">
        <f t="shared" ref="H42" si="2">SUM(H33:H41)</f>
        <v>0</v>
      </c>
      <c r="I42" s="20">
        <f t="shared" ref="I42" si="3">SUM(I33:I41)</f>
        <v>0</v>
      </c>
      <c r="J42" s="20">
        <f t="shared" ref="J42" si="4">SUM(J33:J41)</f>
        <v>0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4" t="s">
        <v>4</v>
      </c>
      <c r="D43" s="55"/>
      <c r="E43" s="32"/>
      <c r="F43" s="33"/>
      <c r="G43" s="33"/>
      <c r="H43" s="33"/>
      <c r="I43" s="33"/>
      <c r="J43" s="33"/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8" t="s">
        <v>57</v>
      </c>
      <c r="F44" s="41">
        <v>150</v>
      </c>
      <c r="G44" s="65" t="s">
        <v>115</v>
      </c>
      <c r="H44" s="65" t="s">
        <v>116</v>
      </c>
      <c r="I44" s="65" t="s">
        <v>117</v>
      </c>
      <c r="J44" s="41" t="s">
        <v>118</v>
      </c>
      <c r="K44" s="70" t="s">
        <v>119</v>
      </c>
    </row>
    <row r="45" spans="1:11" ht="15" x14ac:dyDescent="0.25">
      <c r="A45" s="24"/>
      <c r="B45" s="16"/>
      <c r="C45" s="11"/>
      <c r="D45" s="6" t="s">
        <v>29</v>
      </c>
      <c r="E45" s="66" t="s">
        <v>39</v>
      </c>
      <c r="F45" s="44">
        <v>80</v>
      </c>
      <c r="G45" s="44" t="s">
        <v>81</v>
      </c>
      <c r="H45" s="44" t="s">
        <v>74</v>
      </c>
      <c r="I45" s="44">
        <v>3</v>
      </c>
      <c r="J45" s="67" t="s">
        <v>120</v>
      </c>
      <c r="K45" s="69" t="s">
        <v>121</v>
      </c>
    </row>
    <row r="46" spans="1:11" ht="15" x14ac:dyDescent="0.25">
      <c r="A46" s="24"/>
      <c r="B46" s="16"/>
      <c r="C46" s="11"/>
      <c r="D46" s="7" t="s">
        <v>22</v>
      </c>
      <c r="E46" s="68" t="s">
        <v>40</v>
      </c>
      <c r="F46" s="44">
        <v>200</v>
      </c>
      <c r="G46" s="44" t="s">
        <v>78</v>
      </c>
      <c r="H46" s="44">
        <v>0</v>
      </c>
      <c r="I46" s="67" t="s">
        <v>122</v>
      </c>
      <c r="J46" s="44">
        <v>81</v>
      </c>
      <c r="K46" s="6" t="s">
        <v>123</v>
      </c>
    </row>
    <row r="47" spans="1:11" ht="15" x14ac:dyDescent="0.25">
      <c r="A47" s="24"/>
      <c r="B47" s="16"/>
      <c r="C47" s="11"/>
      <c r="D47" s="7" t="s">
        <v>23</v>
      </c>
      <c r="E47" s="43" t="s">
        <v>42</v>
      </c>
      <c r="F47" s="44">
        <v>50</v>
      </c>
      <c r="G47" s="44">
        <v>4</v>
      </c>
      <c r="H47" s="44">
        <v>0</v>
      </c>
      <c r="I47" s="44">
        <v>25</v>
      </c>
      <c r="J47" s="44">
        <v>117</v>
      </c>
      <c r="K47" s="45" t="s">
        <v>36</v>
      </c>
    </row>
    <row r="48" spans="1:11" ht="15" x14ac:dyDescent="0.25">
      <c r="A48" s="24"/>
      <c r="B48" s="16"/>
      <c r="C48" s="11"/>
      <c r="D48" s="7" t="s">
        <v>23</v>
      </c>
      <c r="E48" s="43" t="s">
        <v>44</v>
      </c>
      <c r="F48" s="44">
        <v>25</v>
      </c>
      <c r="G48" s="67" t="s">
        <v>102</v>
      </c>
      <c r="H48" s="44" t="s">
        <v>103</v>
      </c>
      <c r="I48" s="67" t="s">
        <v>104</v>
      </c>
      <c r="J48" s="44" t="s">
        <v>105</v>
      </c>
      <c r="K48" s="45" t="s">
        <v>36</v>
      </c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72">
        <v>505</v>
      </c>
      <c r="G51" s="73" t="s">
        <v>124</v>
      </c>
      <c r="H51" s="73" t="s">
        <v>125</v>
      </c>
      <c r="I51" s="73" t="s">
        <v>126</v>
      </c>
      <c r="J51" s="73" t="s">
        <v>127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 x14ac:dyDescent="0.2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 x14ac:dyDescent="0.2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5">SUM(G52:G60)</f>
        <v>0</v>
      </c>
      <c r="H61" s="20">
        <f t="shared" ref="H61" si="6">SUM(H52:H60)</f>
        <v>0</v>
      </c>
      <c r="I61" s="20">
        <f t="shared" ref="I61" si="7">SUM(I52:I60)</f>
        <v>0</v>
      </c>
      <c r="J61" s="20">
        <f t="shared" ref="J61" si="8">SUM(J52:J60)</f>
        <v>0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4" t="s">
        <v>4</v>
      </c>
      <c r="D62" s="55"/>
      <c r="E62" s="32"/>
      <c r="F62" s="33"/>
      <c r="G62" s="33"/>
      <c r="H62" s="33"/>
      <c r="I62" s="33"/>
      <c r="J62" s="33"/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47</v>
      </c>
      <c r="F63" s="41">
        <v>200</v>
      </c>
      <c r="G63" s="65" t="s">
        <v>71</v>
      </c>
      <c r="H63" s="65" t="s">
        <v>128</v>
      </c>
      <c r="I63" s="65" t="s">
        <v>129</v>
      </c>
      <c r="J63" s="65" t="s">
        <v>130</v>
      </c>
      <c r="K63" s="42" t="s">
        <v>48</v>
      </c>
    </row>
    <row r="64" spans="1:11" ht="15" x14ac:dyDescent="0.25">
      <c r="A64" s="24"/>
      <c r="B64" s="16"/>
      <c r="C64" s="11"/>
      <c r="D64" s="6" t="s">
        <v>26</v>
      </c>
      <c r="E64" s="66" t="s">
        <v>56</v>
      </c>
      <c r="F64" s="44">
        <v>50</v>
      </c>
      <c r="G64" s="44" t="s">
        <v>78</v>
      </c>
      <c r="H64" s="67" t="s">
        <v>131</v>
      </c>
      <c r="I64" s="67" t="s">
        <v>132</v>
      </c>
      <c r="J64" s="44" t="s">
        <v>133</v>
      </c>
      <c r="K64" s="45" t="s">
        <v>49</v>
      </c>
    </row>
    <row r="65" spans="1:11" ht="15" x14ac:dyDescent="0.25">
      <c r="A65" s="24"/>
      <c r="B65" s="16"/>
      <c r="C65" s="11"/>
      <c r="D65" s="7" t="s">
        <v>22</v>
      </c>
      <c r="E65" s="68" t="s">
        <v>46</v>
      </c>
      <c r="F65" s="44">
        <v>200</v>
      </c>
      <c r="G65" s="67" t="s">
        <v>134</v>
      </c>
      <c r="H65" s="67" t="s">
        <v>107</v>
      </c>
      <c r="I65" s="67" t="s">
        <v>135</v>
      </c>
      <c r="J65" s="44" t="s">
        <v>136</v>
      </c>
      <c r="K65" s="6" t="s">
        <v>137</v>
      </c>
    </row>
    <row r="66" spans="1:11" ht="15" x14ac:dyDescent="0.25">
      <c r="A66" s="24"/>
      <c r="B66" s="16"/>
      <c r="C66" s="11"/>
      <c r="D66" s="7" t="s">
        <v>23</v>
      </c>
      <c r="E66" s="43" t="s">
        <v>42</v>
      </c>
      <c r="F66" s="44">
        <v>50</v>
      </c>
      <c r="G66" s="67" t="s">
        <v>99</v>
      </c>
      <c r="H66" s="67" t="s">
        <v>100</v>
      </c>
      <c r="I66" s="67" t="s">
        <v>101</v>
      </c>
      <c r="J66" s="44" t="s">
        <v>75</v>
      </c>
      <c r="K66" s="45" t="s">
        <v>36</v>
      </c>
    </row>
    <row r="67" spans="1:11" ht="15" x14ac:dyDescent="0.25">
      <c r="A67" s="24"/>
      <c r="B67" s="16"/>
      <c r="C67" s="11"/>
      <c r="D67" s="6" t="s">
        <v>23</v>
      </c>
      <c r="E67" s="68" t="s">
        <v>44</v>
      </c>
      <c r="F67" s="44">
        <v>25</v>
      </c>
      <c r="G67" s="67" t="s">
        <v>102</v>
      </c>
      <c r="H67" s="67" t="s">
        <v>103</v>
      </c>
      <c r="I67" s="67" t="s">
        <v>104</v>
      </c>
      <c r="J67" s="67" t="s">
        <v>105</v>
      </c>
      <c r="K67" s="45" t="s">
        <v>36</v>
      </c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72">
        <v>525</v>
      </c>
      <c r="G70" s="73" t="s">
        <v>138</v>
      </c>
      <c r="H70" s="73" t="s">
        <v>139</v>
      </c>
      <c r="I70" s="72" t="s">
        <v>140</v>
      </c>
      <c r="J70" s="72" t="s">
        <v>141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 x14ac:dyDescent="0.2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 x14ac:dyDescent="0.2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 x14ac:dyDescent="0.2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 x14ac:dyDescent="0.2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9">SUM(G71:G79)</f>
        <v>0</v>
      </c>
      <c r="H80" s="20">
        <f t="shared" ref="H80" si="10">SUM(H71:H79)</f>
        <v>0</v>
      </c>
      <c r="I80" s="20">
        <f t="shared" ref="I80" si="11">SUM(I71:I79)</f>
        <v>0</v>
      </c>
      <c r="J80" s="20">
        <f t="shared" ref="J80" si="12">SUM(J71:J79)</f>
        <v>0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4" t="s">
        <v>4</v>
      </c>
      <c r="D81" s="55"/>
      <c r="E81" s="32"/>
      <c r="F81" s="33"/>
      <c r="G81" s="33"/>
      <c r="H81" s="33"/>
      <c r="I81" s="33"/>
      <c r="J81" s="33"/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8" t="s">
        <v>142</v>
      </c>
      <c r="F82" s="41">
        <v>150</v>
      </c>
      <c r="G82" s="65" t="s">
        <v>107</v>
      </c>
      <c r="H82" s="65" t="s">
        <v>143</v>
      </c>
      <c r="I82" s="65" t="s">
        <v>144</v>
      </c>
      <c r="J82" s="65" t="s">
        <v>145</v>
      </c>
      <c r="K82" s="70" t="s">
        <v>146</v>
      </c>
    </row>
    <row r="83" spans="1:11" ht="15" x14ac:dyDescent="0.25">
      <c r="A83" s="24"/>
      <c r="B83" s="16"/>
      <c r="C83" s="11"/>
      <c r="D83" s="6" t="s">
        <v>26</v>
      </c>
      <c r="E83" s="66" t="s">
        <v>147</v>
      </c>
      <c r="F83" s="44">
        <v>80</v>
      </c>
      <c r="G83" s="67" t="s">
        <v>148</v>
      </c>
      <c r="H83" s="67" t="s">
        <v>149</v>
      </c>
      <c r="I83" s="67" t="s">
        <v>148</v>
      </c>
      <c r="J83" s="67" t="s">
        <v>150</v>
      </c>
      <c r="K83" s="69" t="s">
        <v>151</v>
      </c>
    </row>
    <row r="84" spans="1:11" ht="15" x14ac:dyDescent="0.25">
      <c r="A84" s="24"/>
      <c r="B84" s="16"/>
      <c r="C84" s="11"/>
      <c r="D84" s="7"/>
      <c r="E84" s="66" t="s">
        <v>152</v>
      </c>
      <c r="F84" s="44">
        <v>10</v>
      </c>
      <c r="G84" s="44" t="s">
        <v>82</v>
      </c>
      <c r="H84" s="67" t="s">
        <v>94</v>
      </c>
      <c r="I84" s="67" t="s">
        <v>82</v>
      </c>
      <c r="J84" s="44" t="s">
        <v>95</v>
      </c>
      <c r="K84" s="45" t="s">
        <v>36</v>
      </c>
    </row>
    <row r="85" spans="1:11" ht="15" x14ac:dyDescent="0.25">
      <c r="A85" s="24"/>
      <c r="B85" s="16"/>
      <c r="C85" s="11"/>
      <c r="D85" s="7"/>
      <c r="E85" s="66" t="s">
        <v>106</v>
      </c>
      <c r="F85" s="44">
        <v>20</v>
      </c>
      <c r="G85" s="67" t="s">
        <v>153</v>
      </c>
      <c r="H85" s="67" t="s">
        <v>154</v>
      </c>
      <c r="I85" s="44">
        <v>0</v>
      </c>
      <c r="J85" s="44" t="s">
        <v>155</v>
      </c>
      <c r="K85" s="45" t="s">
        <v>36</v>
      </c>
    </row>
    <row r="86" spans="1:11" ht="15" x14ac:dyDescent="0.25">
      <c r="A86" s="24"/>
      <c r="B86" s="16"/>
      <c r="C86" s="11"/>
      <c r="D86" s="7" t="s">
        <v>22</v>
      </c>
      <c r="E86" s="68" t="s">
        <v>61</v>
      </c>
      <c r="F86" s="44">
        <v>200</v>
      </c>
      <c r="G86" s="44" t="s">
        <v>74</v>
      </c>
      <c r="H86" s="44" t="s">
        <v>82</v>
      </c>
      <c r="I86" s="67" t="s">
        <v>156</v>
      </c>
      <c r="J86" s="67" t="s">
        <v>157</v>
      </c>
      <c r="K86" s="6" t="s">
        <v>123</v>
      </c>
    </row>
    <row r="87" spans="1:11" ht="15" x14ac:dyDescent="0.25">
      <c r="A87" s="24"/>
      <c r="B87" s="16"/>
      <c r="C87" s="11"/>
      <c r="D87" s="6" t="s">
        <v>23</v>
      </c>
      <c r="E87" s="43" t="s">
        <v>42</v>
      </c>
      <c r="F87" s="44">
        <v>50</v>
      </c>
      <c r="G87" s="67" t="s">
        <v>99</v>
      </c>
      <c r="H87" s="44" t="s">
        <v>100</v>
      </c>
      <c r="I87" s="67" t="s">
        <v>101</v>
      </c>
      <c r="J87" s="67" t="s">
        <v>75</v>
      </c>
      <c r="K87" s="45" t="s">
        <v>36</v>
      </c>
    </row>
    <row r="88" spans="1:11" ht="15" x14ac:dyDescent="0.25">
      <c r="A88" s="24"/>
      <c r="B88" s="16"/>
      <c r="C88" s="11"/>
      <c r="D88" s="6" t="s">
        <v>23</v>
      </c>
      <c r="E88" s="43" t="s">
        <v>44</v>
      </c>
      <c r="F88" s="44">
        <v>25</v>
      </c>
      <c r="G88" s="67" t="s">
        <v>102</v>
      </c>
      <c r="H88" s="67" t="s">
        <v>103</v>
      </c>
      <c r="I88" s="67" t="s">
        <v>104</v>
      </c>
      <c r="J88" s="67" t="s">
        <v>105</v>
      </c>
      <c r="K88" s="45" t="s">
        <v>36</v>
      </c>
    </row>
    <row r="89" spans="1:11" ht="15" x14ac:dyDescent="0.25">
      <c r="A89" s="25"/>
      <c r="B89" s="18"/>
      <c r="C89" s="8"/>
      <c r="D89" s="19" t="s">
        <v>33</v>
      </c>
      <c r="E89" s="74"/>
      <c r="F89" s="72">
        <v>535</v>
      </c>
      <c r="G89" s="73" t="s">
        <v>158</v>
      </c>
      <c r="H89" s="73" t="s">
        <v>159</v>
      </c>
      <c r="I89" s="73" t="s">
        <v>160</v>
      </c>
      <c r="J89" s="72" t="s">
        <v>161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 x14ac:dyDescent="0.2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 x14ac:dyDescent="0.2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 x14ac:dyDescent="0.2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/>
      <c r="G99" s="20"/>
      <c r="H99" s="20"/>
      <c r="I99" s="20"/>
      <c r="J99" s="20"/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4" t="s">
        <v>4</v>
      </c>
      <c r="D100" s="55"/>
      <c r="E100" s="32"/>
      <c r="F100" s="33"/>
      <c r="G100" s="33"/>
      <c r="H100" s="33"/>
      <c r="I100" s="33"/>
      <c r="J100" s="33"/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8" t="s">
        <v>162</v>
      </c>
      <c r="F101" s="41">
        <v>150</v>
      </c>
      <c r="G101" s="65" t="s">
        <v>163</v>
      </c>
      <c r="H101" s="65" t="s">
        <v>164</v>
      </c>
      <c r="I101" s="41" t="s">
        <v>165</v>
      </c>
      <c r="J101" s="41" t="s">
        <v>166</v>
      </c>
      <c r="K101" s="70" t="s">
        <v>167</v>
      </c>
    </row>
    <row r="102" spans="1:11" ht="15" x14ac:dyDescent="0.25">
      <c r="A102" s="24"/>
      <c r="B102" s="16"/>
      <c r="C102" s="11"/>
      <c r="D102" s="6" t="s">
        <v>28</v>
      </c>
      <c r="E102" s="66" t="s">
        <v>168</v>
      </c>
      <c r="F102" s="44">
        <v>60</v>
      </c>
      <c r="G102" s="67" t="s">
        <v>169</v>
      </c>
      <c r="H102" s="67" t="s">
        <v>170</v>
      </c>
      <c r="I102" s="67" t="s">
        <v>164</v>
      </c>
      <c r="J102" s="67" t="s">
        <v>171</v>
      </c>
      <c r="K102" s="45" t="s">
        <v>36</v>
      </c>
    </row>
    <row r="103" spans="1:11" ht="15" x14ac:dyDescent="0.25">
      <c r="A103" s="24"/>
      <c r="B103" s="16"/>
      <c r="C103" s="11"/>
      <c r="D103" s="7"/>
      <c r="E103" s="66" t="s">
        <v>172</v>
      </c>
      <c r="F103" s="44">
        <v>50</v>
      </c>
      <c r="G103" s="67" t="s">
        <v>173</v>
      </c>
      <c r="H103" s="67" t="s">
        <v>174</v>
      </c>
      <c r="I103" s="67" t="s">
        <v>90</v>
      </c>
      <c r="J103" s="67" t="s">
        <v>175</v>
      </c>
      <c r="K103" s="45" t="s">
        <v>79</v>
      </c>
    </row>
    <row r="104" spans="1:11" ht="15" x14ac:dyDescent="0.25">
      <c r="A104" s="24"/>
      <c r="B104" s="16"/>
      <c r="C104" s="11"/>
      <c r="D104" s="6" t="s">
        <v>26</v>
      </c>
      <c r="E104" s="66" t="s">
        <v>59</v>
      </c>
      <c r="F104" s="44">
        <v>70</v>
      </c>
      <c r="G104" s="67" t="s">
        <v>176</v>
      </c>
      <c r="H104" s="44" t="s">
        <v>82</v>
      </c>
      <c r="I104" s="67" t="s">
        <v>177</v>
      </c>
      <c r="J104" s="67" t="s">
        <v>71</v>
      </c>
      <c r="K104" s="45" t="s">
        <v>36</v>
      </c>
    </row>
    <row r="105" spans="1:11" ht="15" x14ac:dyDescent="0.25">
      <c r="A105" s="24"/>
      <c r="B105" s="16"/>
      <c r="C105" s="11"/>
      <c r="D105" s="7"/>
      <c r="E105" s="68" t="s">
        <v>178</v>
      </c>
      <c r="F105" s="44">
        <v>100</v>
      </c>
      <c r="G105" s="44" t="s">
        <v>77</v>
      </c>
      <c r="H105" s="44" t="s">
        <v>74</v>
      </c>
      <c r="I105" s="67" t="s">
        <v>179</v>
      </c>
      <c r="J105" s="44" t="s">
        <v>180</v>
      </c>
      <c r="K105" s="45" t="s">
        <v>36</v>
      </c>
    </row>
    <row r="106" spans="1:11" ht="15" x14ac:dyDescent="0.25">
      <c r="A106" s="24"/>
      <c r="B106" s="16"/>
      <c r="C106" s="11"/>
      <c r="D106" s="6" t="s">
        <v>23</v>
      </c>
      <c r="E106" s="43" t="s">
        <v>42</v>
      </c>
      <c r="F106" s="44">
        <v>50</v>
      </c>
      <c r="G106" s="67" t="s">
        <v>99</v>
      </c>
      <c r="H106" s="44" t="s">
        <v>100</v>
      </c>
      <c r="I106" s="67" t="s">
        <v>101</v>
      </c>
      <c r="J106" s="67" t="s">
        <v>75</v>
      </c>
      <c r="K106" s="45" t="s">
        <v>36</v>
      </c>
    </row>
    <row r="107" spans="1:11" ht="15" x14ac:dyDescent="0.25">
      <c r="A107" s="24"/>
      <c r="B107" s="16"/>
      <c r="C107" s="11"/>
      <c r="D107" s="6" t="s">
        <v>23</v>
      </c>
      <c r="E107" s="43" t="s">
        <v>44</v>
      </c>
      <c r="F107" s="67" t="s">
        <v>181</v>
      </c>
      <c r="G107" s="67" t="s">
        <v>102</v>
      </c>
      <c r="H107" s="67" t="s">
        <v>103</v>
      </c>
      <c r="I107" s="67" t="s">
        <v>104</v>
      </c>
      <c r="J107" s="67" t="s">
        <v>105</v>
      </c>
      <c r="K107" s="45" t="s">
        <v>36</v>
      </c>
    </row>
    <row r="108" spans="1:11" ht="15" x14ac:dyDescent="0.25">
      <c r="A108" s="25"/>
      <c r="B108" s="18"/>
      <c r="C108" s="8"/>
      <c r="D108" s="19" t="s">
        <v>33</v>
      </c>
      <c r="E108" s="9"/>
      <c r="F108" s="72">
        <v>505</v>
      </c>
      <c r="G108" s="73" t="s">
        <v>182</v>
      </c>
      <c r="H108" s="73" t="s">
        <v>183</v>
      </c>
      <c r="I108" s="72" t="s">
        <v>184</v>
      </c>
      <c r="J108" s="72" t="s">
        <v>185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 x14ac:dyDescent="0.2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 x14ac:dyDescent="0.2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/>
      <c r="G118" s="20"/>
      <c r="H118" s="20"/>
      <c r="I118" s="20"/>
      <c r="J118" s="20"/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4" t="s">
        <v>4</v>
      </c>
      <c r="D119" s="55"/>
      <c r="E119" s="32"/>
      <c r="F119" s="33"/>
      <c r="G119" s="33"/>
      <c r="H119" s="33"/>
      <c r="I119" s="33"/>
      <c r="J119" s="33"/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8" t="s">
        <v>51</v>
      </c>
      <c r="F120" s="41">
        <v>100</v>
      </c>
      <c r="G120" s="41">
        <v>2</v>
      </c>
      <c r="H120" s="65" t="s">
        <v>107</v>
      </c>
      <c r="I120" s="65" t="s">
        <v>186</v>
      </c>
      <c r="J120" s="65" t="s">
        <v>187</v>
      </c>
      <c r="K120" s="42" t="s">
        <v>188</v>
      </c>
    </row>
    <row r="121" spans="1:11" ht="15" x14ac:dyDescent="0.25">
      <c r="A121" s="15"/>
      <c r="B121" s="16"/>
      <c r="C121" s="11"/>
      <c r="D121" s="6"/>
      <c r="E121" s="66" t="s">
        <v>62</v>
      </c>
      <c r="F121" s="44">
        <v>70</v>
      </c>
      <c r="G121" s="67" t="s">
        <v>189</v>
      </c>
      <c r="H121" s="67" t="s">
        <v>190</v>
      </c>
      <c r="I121" s="67" t="s">
        <v>191</v>
      </c>
      <c r="J121" s="44" t="s">
        <v>192</v>
      </c>
      <c r="K121" s="45" t="s">
        <v>63</v>
      </c>
    </row>
    <row r="122" spans="1:11" ht="15" x14ac:dyDescent="0.25">
      <c r="A122" s="15"/>
      <c r="B122" s="16"/>
      <c r="C122" s="11"/>
      <c r="D122" s="7" t="s">
        <v>26</v>
      </c>
      <c r="E122" s="69" t="s">
        <v>147</v>
      </c>
      <c r="F122" s="44">
        <v>60</v>
      </c>
      <c r="G122" s="67" t="s">
        <v>102</v>
      </c>
      <c r="H122" s="44">
        <v>4</v>
      </c>
      <c r="I122" s="67" t="s">
        <v>102</v>
      </c>
      <c r="J122" s="67" t="s">
        <v>193</v>
      </c>
      <c r="K122" s="45" t="s">
        <v>188</v>
      </c>
    </row>
    <row r="123" spans="1:11" ht="15" x14ac:dyDescent="0.25">
      <c r="A123" s="15"/>
      <c r="B123" s="16"/>
      <c r="C123" s="11"/>
      <c r="D123" s="7" t="s">
        <v>22</v>
      </c>
      <c r="E123" s="43" t="s">
        <v>194</v>
      </c>
      <c r="F123" s="44">
        <v>200</v>
      </c>
      <c r="G123" s="67" t="s">
        <v>78</v>
      </c>
      <c r="H123" s="44">
        <v>0</v>
      </c>
      <c r="I123" s="67" t="s">
        <v>195</v>
      </c>
      <c r="J123" s="67" t="s">
        <v>196</v>
      </c>
      <c r="K123" s="45" t="s">
        <v>41</v>
      </c>
    </row>
    <row r="124" spans="1:11" ht="15" x14ac:dyDescent="0.25">
      <c r="A124" s="15"/>
      <c r="B124" s="16"/>
      <c r="C124" s="11"/>
      <c r="D124" s="6" t="s">
        <v>23</v>
      </c>
      <c r="E124" s="43" t="s">
        <v>42</v>
      </c>
      <c r="F124" s="44">
        <v>50</v>
      </c>
      <c r="G124" s="67" t="s">
        <v>99</v>
      </c>
      <c r="H124" s="44" t="s">
        <v>100</v>
      </c>
      <c r="I124" s="67" t="s">
        <v>101</v>
      </c>
      <c r="J124" s="44" t="s">
        <v>75</v>
      </c>
      <c r="K124" s="45" t="s">
        <v>36</v>
      </c>
    </row>
    <row r="125" spans="1:11" ht="15" x14ac:dyDescent="0.25">
      <c r="A125" s="15"/>
      <c r="B125" s="16"/>
      <c r="C125" s="11"/>
      <c r="D125" s="6" t="s">
        <v>23</v>
      </c>
      <c r="E125" s="43" t="s">
        <v>44</v>
      </c>
      <c r="F125" s="44">
        <v>25</v>
      </c>
      <c r="G125" s="67" t="s">
        <v>102</v>
      </c>
      <c r="H125" s="44" t="s">
        <v>103</v>
      </c>
      <c r="I125" s="67" t="s">
        <v>104</v>
      </c>
      <c r="J125" s="44" t="s">
        <v>105</v>
      </c>
      <c r="K125" s="45" t="s">
        <v>36</v>
      </c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72">
        <v>505</v>
      </c>
      <c r="G127" s="73" t="s">
        <v>198</v>
      </c>
      <c r="H127" s="73" t="s">
        <v>195</v>
      </c>
      <c r="I127" s="73" t="s">
        <v>197</v>
      </c>
      <c r="J127" s="72" t="s">
        <v>199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 x14ac:dyDescent="0.2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/>
      <c r="G137" s="20"/>
      <c r="H137" s="20"/>
      <c r="I137" s="20"/>
      <c r="J137" s="20"/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4" t="s">
        <v>4</v>
      </c>
      <c r="D138" s="55"/>
      <c r="E138" s="32"/>
      <c r="F138" s="33"/>
      <c r="G138" s="33"/>
      <c r="H138" s="33"/>
      <c r="I138" s="33"/>
      <c r="J138" s="33"/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45</v>
      </c>
      <c r="F139" s="41">
        <v>100</v>
      </c>
      <c r="G139" s="65" t="s">
        <v>200</v>
      </c>
      <c r="H139" s="65" t="s">
        <v>201</v>
      </c>
      <c r="I139" s="65" t="s">
        <v>202</v>
      </c>
      <c r="J139" s="65" t="s">
        <v>203</v>
      </c>
      <c r="K139" s="42" t="s">
        <v>58</v>
      </c>
    </row>
    <row r="140" spans="1:11" ht="15" x14ac:dyDescent="0.25">
      <c r="A140" s="24"/>
      <c r="B140" s="16"/>
      <c r="C140" s="11"/>
      <c r="D140" s="6"/>
      <c r="E140" s="66" t="s">
        <v>204</v>
      </c>
      <c r="F140" s="44">
        <v>60</v>
      </c>
      <c r="G140" s="67" t="s">
        <v>179</v>
      </c>
      <c r="H140" s="67" t="s">
        <v>186</v>
      </c>
      <c r="I140" s="67" t="s">
        <v>205</v>
      </c>
      <c r="J140" s="67" t="s">
        <v>206</v>
      </c>
      <c r="K140" s="69" t="s">
        <v>207</v>
      </c>
    </row>
    <row r="141" spans="1:11" ht="15" x14ac:dyDescent="0.25">
      <c r="A141" s="24"/>
      <c r="B141" s="16"/>
      <c r="C141" s="11"/>
      <c r="D141" s="69"/>
      <c r="E141" s="66" t="s">
        <v>208</v>
      </c>
      <c r="F141" s="44">
        <v>30</v>
      </c>
      <c r="G141" s="67" t="s">
        <v>100</v>
      </c>
      <c r="H141" s="67" t="s">
        <v>210</v>
      </c>
      <c r="I141" s="67" t="s">
        <v>211</v>
      </c>
      <c r="J141" s="67" t="s">
        <v>157</v>
      </c>
      <c r="K141" s="69" t="s">
        <v>209</v>
      </c>
    </row>
    <row r="142" spans="1:11" ht="15.75" customHeight="1" x14ac:dyDescent="0.25">
      <c r="A142" s="24"/>
      <c r="B142" s="16"/>
      <c r="C142" s="11"/>
      <c r="D142" s="7" t="s">
        <v>22</v>
      </c>
      <c r="E142" s="68" t="s">
        <v>53</v>
      </c>
      <c r="F142" s="44">
        <v>200</v>
      </c>
      <c r="G142" s="44" t="s">
        <v>82</v>
      </c>
      <c r="H142" s="44">
        <v>0</v>
      </c>
      <c r="I142" s="67" t="s">
        <v>212</v>
      </c>
      <c r="J142" s="67" t="s">
        <v>213</v>
      </c>
      <c r="K142" s="6" t="s">
        <v>214</v>
      </c>
    </row>
    <row r="143" spans="1:11" ht="15" x14ac:dyDescent="0.25">
      <c r="A143" s="24"/>
      <c r="B143" s="16"/>
      <c r="C143" s="11"/>
      <c r="D143" s="7" t="s">
        <v>24</v>
      </c>
      <c r="E143" s="71" t="s">
        <v>50</v>
      </c>
      <c r="F143" s="44">
        <v>60</v>
      </c>
      <c r="G143" s="44" t="s">
        <v>74</v>
      </c>
      <c r="H143" s="44" t="s">
        <v>74</v>
      </c>
      <c r="I143" s="67" t="s">
        <v>154</v>
      </c>
      <c r="J143" s="67" t="s">
        <v>215</v>
      </c>
      <c r="K143" s="45" t="s">
        <v>36</v>
      </c>
    </row>
    <row r="144" spans="1:11" ht="15" x14ac:dyDescent="0.25">
      <c r="A144" s="24"/>
      <c r="B144" s="16"/>
      <c r="C144" s="11"/>
      <c r="D144" s="6" t="s">
        <v>23</v>
      </c>
      <c r="E144" s="43" t="s">
        <v>42</v>
      </c>
      <c r="F144" s="44">
        <v>50</v>
      </c>
      <c r="G144" s="67" t="s">
        <v>99</v>
      </c>
      <c r="H144" s="67" t="s">
        <v>100</v>
      </c>
      <c r="I144" s="67" t="s">
        <v>101</v>
      </c>
      <c r="J144" s="67" t="s">
        <v>75</v>
      </c>
      <c r="K144" s="45" t="s">
        <v>36</v>
      </c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72">
        <v>500</v>
      </c>
      <c r="G146" s="73" t="s">
        <v>216</v>
      </c>
      <c r="H146" s="73" t="s">
        <v>217</v>
      </c>
      <c r="I146" s="73" t="s">
        <v>218</v>
      </c>
      <c r="J146" s="73" t="s">
        <v>219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 x14ac:dyDescent="0.2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 x14ac:dyDescent="0.2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/>
      <c r="G156" s="20"/>
      <c r="H156" s="20"/>
      <c r="I156" s="20"/>
      <c r="J156" s="20"/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4" t="s">
        <v>4</v>
      </c>
      <c r="D157" s="55"/>
      <c r="E157" s="32"/>
      <c r="F157" s="33"/>
      <c r="G157" s="33"/>
      <c r="H157" s="33"/>
      <c r="I157" s="33"/>
      <c r="J157" s="33"/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220</v>
      </c>
      <c r="F158" s="41">
        <v>100</v>
      </c>
      <c r="G158" s="65" t="s">
        <v>191</v>
      </c>
      <c r="H158" s="65" t="s">
        <v>148</v>
      </c>
      <c r="I158" s="65" t="s">
        <v>221</v>
      </c>
      <c r="J158" s="65" t="s">
        <v>222</v>
      </c>
      <c r="K158" s="70" t="s">
        <v>223</v>
      </c>
    </row>
    <row r="159" spans="1:11" ht="15" x14ac:dyDescent="0.25">
      <c r="A159" s="24"/>
      <c r="B159" s="16"/>
      <c r="C159" s="11"/>
      <c r="D159" s="6"/>
      <c r="E159" s="66" t="s">
        <v>152</v>
      </c>
      <c r="F159" s="44">
        <v>10</v>
      </c>
      <c r="G159" s="67" t="s">
        <v>82</v>
      </c>
      <c r="H159" s="67" t="s">
        <v>94</v>
      </c>
      <c r="I159" s="67" t="s">
        <v>82</v>
      </c>
      <c r="J159" s="44" t="s">
        <v>95</v>
      </c>
      <c r="K159" s="69" t="s">
        <v>224</v>
      </c>
    </row>
    <row r="160" spans="1:11" ht="15" x14ac:dyDescent="0.25">
      <c r="A160" s="24"/>
      <c r="B160" s="16"/>
      <c r="C160" s="11"/>
      <c r="D160" s="7"/>
      <c r="E160" s="66" t="s">
        <v>106</v>
      </c>
      <c r="F160" s="44">
        <v>15</v>
      </c>
      <c r="G160" s="67" t="s">
        <v>107</v>
      </c>
      <c r="H160" s="67" t="s">
        <v>108</v>
      </c>
      <c r="I160" s="44">
        <v>0</v>
      </c>
      <c r="J160" s="67" t="s">
        <v>109</v>
      </c>
      <c r="K160" s="45" t="s">
        <v>36</v>
      </c>
    </row>
    <row r="161" spans="1:11" ht="15" x14ac:dyDescent="0.25">
      <c r="A161" s="24"/>
      <c r="B161" s="16"/>
      <c r="C161" s="11"/>
      <c r="D161" s="7" t="s">
        <v>22</v>
      </c>
      <c r="E161" s="68" t="s">
        <v>226</v>
      </c>
      <c r="F161" s="44">
        <v>200</v>
      </c>
      <c r="G161" s="67" t="s">
        <v>227</v>
      </c>
      <c r="H161" s="67" t="s">
        <v>228</v>
      </c>
      <c r="I161" s="67" t="s">
        <v>229</v>
      </c>
      <c r="J161" s="67" t="s">
        <v>230</v>
      </c>
      <c r="K161" s="6" t="s">
        <v>225</v>
      </c>
    </row>
    <row r="162" spans="1:11" ht="15" x14ac:dyDescent="0.25">
      <c r="A162" s="24"/>
      <c r="B162" s="16"/>
      <c r="C162" s="11"/>
      <c r="D162" s="7" t="s">
        <v>32</v>
      </c>
      <c r="E162" s="43" t="s">
        <v>44</v>
      </c>
      <c r="F162" s="44">
        <v>25</v>
      </c>
      <c r="G162" s="67" t="s">
        <v>102</v>
      </c>
      <c r="H162" s="67" t="s">
        <v>103</v>
      </c>
      <c r="I162" s="67" t="s">
        <v>104</v>
      </c>
      <c r="J162" s="67" t="s">
        <v>105</v>
      </c>
      <c r="K162" s="45" t="s">
        <v>36</v>
      </c>
    </row>
    <row r="163" spans="1:11" ht="15" x14ac:dyDescent="0.25">
      <c r="A163" s="24"/>
      <c r="B163" s="16"/>
      <c r="C163" s="11"/>
      <c r="D163" s="7" t="s">
        <v>31</v>
      </c>
      <c r="E163" s="43" t="s">
        <v>42</v>
      </c>
      <c r="F163" s="44">
        <v>50</v>
      </c>
      <c r="G163" s="67" t="s">
        <v>99</v>
      </c>
      <c r="H163" s="67" t="s">
        <v>100</v>
      </c>
      <c r="I163" s="67" t="s">
        <v>101</v>
      </c>
      <c r="J163" s="67" t="s">
        <v>75</v>
      </c>
      <c r="K163" s="45" t="s">
        <v>36</v>
      </c>
    </row>
    <row r="164" spans="1:11" ht="15" x14ac:dyDescent="0.25">
      <c r="A164" s="24"/>
      <c r="B164" s="16"/>
      <c r="C164" s="11"/>
      <c r="D164" s="7" t="s">
        <v>24</v>
      </c>
      <c r="E164" s="43" t="s">
        <v>43</v>
      </c>
      <c r="F164" s="44">
        <v>100</v>
      </c>
      <c r="G164" s="67" t="s">
        <v>231</v>
      </c>
      <c r="H164" s="67" t="s">
        <v>78</v>
      </c>
      <c r="I164" s="67" t="s">
        <v>232</v>
      </c>
      <c r="J164" s="67" t="s">
        <v>233</v>
      </c>
      <c r="K164" s="45" t="s">
        <v>36</v>
      </c>
    </row>
    <row r="165" spans="1:11" ht="15" x14ac:dyDescent="0.25">
      <c r="A165" s="25"/>
      <c r="B165" s="18"/>
      <c r="C165" s="8"/>
      <c r="D165" s="19" t="s">
        <v>33</v>
      </c>
      <c r="E165" s="9"/>
      <c r="F165" s="72">
        <v>500</v>
      </c>
      <c r="G165" s="73" t="s">
        <v>234</v>
      </c>
      <c r="H165" s="73" t="s">
        <v>235</v>
      </c>
      <c r="I165" s="73" t="s">
        <v>236</v>
      </c>
      <c r="J165" s="72" t="s">
        <v>237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 x14ac:dyDescent="0.2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 x14ac:dyDescent="0.2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/>
      <c r="G175" s="20"/>
      <c r="H175" s="20"/>
      <c r="I175" s="20"/>
      <c r="J175" s="20"/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4" t="s">
        <v>4</v>
      </c>
      <c r="D176" s="55"/>
      <c r="E176" s="32"/>
      <c r="F176" s="33"/>
      <c r="G176" s="33"/>
      <c r="H176" s="33"/>
      <c r="I176" s="33"/>
      <c r="J176" s="33"/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60</v>
      </c>
      <c r="F177" s="41">
        <v>100</v>
      </c>
      <c r="G177" s="65" t="s">
        <v>205</v>
      </c>
      <c r="H177" s="65" t="s">
        <v>238</v>
      </c>
      <c r="I177" s="65" t="s">
        <v>239</v>
      </c>
      <c r="J177" s="65" t="s">
        <v>240</v>
      </c>
      <c r="K177" s="70" t="s">
        <v>241</v>
      </c>
    </row>
    <row r="178" spans="1:11" ht="15" x14ac:dyDescent="0.25">
      <c r="A178" s="24"/>
      <c r="B178" s="16"/>
      <c r="C178" s="11"/>
      <c r="D178" s="6"/>
      <c r="E178" s="66" t="s">
        <v>152</v>
      </c>
      <c r="F178" s="44">
        <v>10</v>
      </c>
      <c r="G178" s="67" t="s">
        <v>82</v>
      </c>
      <c r="H178" s="67" t="s">
        <v>94</v>
      </c>
      <c r="I178" s="67" t="s">
        <v>82</v>
      </c>
      <c r="J178" s="44" t="s">
        <v>95</v>
      </c>
      <c r="K178" s="69" t="s">
        <v>224</v>
      </c>
    </row>
    <row r="179" spans="1:11" ht="15" x14ac:dyDescent="0.25">
      <c r="A179" s="24"/>
      <c r="B179" s="16"/>
      <c r="C179" s="11"/>
      <c r="D179" s="7"/>
      <c r="E179" s="66" t="s">
        <v>106</v>
      </c>
      <c r="F179" s="44">
        <v>15</v>
      </c>
      <c r="G179" s="67" t="s">
        <v>107</v>
      </c>
      <c r="H179" s="67" t="s">
        <v>108</v>
      </c>
      <c r="I179" s="44">
        <v>0</v>
      </c>
      <c r="J179" s="67" t="s">
        <v>109</v>
      </c>
      <c r="K179" s="69" t="s">
        <v>242</v>
      </c>
    </row>
    <row r="180" spans="1:11" ht="15" x14ac:dyDescent="0.25">
      <c r="A180" s="24"/>
      <c r="B180" s="16"/>
      <c r="C180" s="11"/>
      <c r="D180" s="7" t="s">
        <v>22</v>
      </c>
      <c r="E180" s="68" t="s">
        <v>46</v>
      </c>
      <c r="F180" s="44">
        <v>200</v>
      </c>
      <c r="G180" s="67" t="s">
        <v>134</v>
      </c>
      <c r="H180" s="67" t="s">
        <v>107</v>
      </c>
      <c r="I180" s="67" t="s">
        <v>135</v>
      </c>
      <c r="J180" s="67" t="s">
        <v>136</v>
      </c>
      <c r="K180" s="6" t="s">
        <v>137</v>
      </c>
    </row>
    <row r="181" spans="1:11" ht="15" x14ac:dyDescent="0.25">
      <c r="A181" s="24"/>
      <c r="B181" s="16"/>
      <c r="C181" s="11"/>
      <c r="D181" s="7" t="s">
        <v>23</v>
      </c>
      <c r="E181" s="43" t="s">
        <v>42</v>
      </c>
      <c r="F181" s="44">
        <v>50</v>
      </c>
      <c r="G181" s="67" t="s">
        <v>99</v>
      </c>
      <c r="H181" s="67" t="s">
        <v>100</v>
      </c>
      <c r="I181" s="67" t="s">
        <v>101</v>
      </c>
      <c r="J181" s="67" t="s">
        <v>75</v>
      </c>
      <c r="K181" s="45" t="s">
        <v>36</v>
      </c>
    </row>
    <row r="182" spans="1:11" ht="15" x14ac:dyDescent="0.25">
      <c r="A182" s="24"/>
      <c r="B182" s="16"/>
      <c r="C182" s="11"/>
      <c r="D182" s="7" t="s">
        <v>23</v>
      </c>
      <c r="E182" s="43" t="s">
        <v>44</v>
      </c>
      <c r="F182" s="44">
        <v>25</v>
      </c>
      <c r="G182" s="67" t="s">
        <v>102</v>
      </c>
      <c r="H182" s="67" t="s">
        <v>103</v>
      </c>
      <c r="I182" s="67" t="s">
        <v>104</v>
      </c>
      <c r="J182" s="44" t="s">
        <v>105</v>
      </c>
      <c r="K182" s="45" t="s">
        <v>36</v>
      </c>
    </row>
    <row r="183" spans="1:11" ht="15" x14ac:dyDescent="0.25">
      <c r="A183" s="24"/>
      <c r="B183" s="16"/>
      <c r="C183" s="11"/>
      <c r="D183" s="6" t="s">
        <v>243</v>
      </c>
      <c r="E183" s="43" t="s">
        <v>50</v>
      </c>
      <c r="F183" s="44">
        <v>100</v>
      </c>
      <c r="G183" s="67" t="s">
        <v>100</v>
      </c>
      <c r="H183" s="67" t="s">
        <v>100</v>
      </c>
      <c r="I183" s="67" t="s">
        <v>244</v>
      </c>
      <c r="J183" s="67" t="s">
        <v>245</v>
      </c>
      <c r="K183" s="45" t="s">
        <v>36</v>
      </c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72">
        <v>505</v>
      </c>
      <c r="G184" s="73" t="s">
        <v>246</v>
      </c>
      <c r="H184" s="73" t="s">
        <v>247</v>
      </c>
      <c r="I184" s="73" t="s">
        <v>248</v>
      </c>
      <c r="J184" s="72">
        <v>498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 x14ac:dyDescent="0.2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 x14ac:dyDescent="0.2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/>
      <c r="G194" s="20"/>
      <c r="H194" s="20"/>
      <c r="I194" s="20"/>
      <c r="J194" s="20"/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4" t="s">
        <v>4</v>
      </c>
      <c r="D195" s="55"/>
      <c r="E195" s="32"/>
      <c r="F195" s="33"/>
      <c r="G195" s="33"/>
      <c r="H195" s="33"/>
      <c r="I195" s="33"/>
      <c r="J195" s="33"/>
      <c r="K195" s="33"/>
    </row>
    <row r="196" spans="1:11" ht="13.5" thickBot="1" x14ac:dyDescent="0.25">
      <c r="A196" s="28"/>
      <c r="B196" s="29"/>
      <c r="C196" s="56" t="s">
        <v>5</v>
      </c>
      <c r="D196" s="56"/>
      <c r="E196" s="56"/>
      <c r="F196" s="35"/>
      <c r="G196" s="35"/>
      <c r="H196" s="35"/>
      <c r="I196" s="35"/>
      <c r="J196" s="35"/>
      <c r="K196" s="35"/>
    </row>
  </sheetData>
  <customSheetViews>
    <customSheetView guid="{85E884DD-74FB-4416-A241-2E273A95C1F0}">
      <pane xSplit="4" ySplit="5" topLeftCell="E6" activePane="bottomRight" state="frozen"/>
      <selection pane="bottomRight" activeCell="I7" sqref="I7"/>
      <pageMargins left="0.7" right="0.7" top="0.75" bottom="0.75" header="0.3" footer="0.3"/>
      <pageSetup paperSize="9" orientation="portrait" r:id="rId1"/>
    </customSheetView>
    <customSheetView guid="{E218E800-EEEB-4A52-8203-C8E34A34D806}">
      <pane xSplit="4" ySplit="5" topLeftCell="E33" activePane="bottomRight" state="frozen"/>
      <selection pane="bottomRight" activeCell="D48" sqref="D48"/>
      <pageMargins left="0.7" right="0.7" top="0.75" bottom="0.75" header="0.3" footer="0.3"/>
      <pageSetup paperSize="9" orientation="portrait" r:id="rId2"/>
    </customSheetView>
  </customSheetViews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Трицк-СОШ</cp:lastModifiedBy>
  <dcterms:created xsi:type="dcterms:W3CDTF">2022-05-16T14:23:56Z</dcterms:created>
  <dcterms:modified xsi:type="dcterms:W3CDTF">2023-10-17T05:44:54Z</dcterms:modified>
</cp:coreProperties>
</file>